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-DIF\Desktop\INFORMACION FINANCIERA 4TO TRIMESTRE 2019\CTA_PUB_IMPRESA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62913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C24" i="4"/>
  <c r="B24" i="4"/>
  <c r="C3" i="4"/>
  <c r="B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<sst xmlns="http://schemas.openxmlformats.org/spreadsheetml/2006/main" count="54" uniqueCount="54">
  <si>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</si>
  <si>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</si>
  <si>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</si>
  <si>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</si>
  <si>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</si>
  <si>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</si>
  <si>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</si>
  <si>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</si>
  <si>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</si>
  <si>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</si>
  <si>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</si>
  <si>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</si>
  <si>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</si>
  <si>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</si>
  <si>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</si>
  <si>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</si>
  <si>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</si>
  <si>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</si>
  <si>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</si>
  <si>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</si>
  <si>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</si>
  <si>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</si>
  <si>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</si>
  <si>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</si>
  <si>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</si>
  <si>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</si>
  <si>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</si>
  <si>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</si>
  <si>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</si>
  <si>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</si>
  <si>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</si>
  <si>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</si>
  <si>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</si>
  <si>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</si>
  <si>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</si>
  <si>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</si>
  <si>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</si>
  <si>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</si>
  <si>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</si>
  <si>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</si>
  <si>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</si>
  <si>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</si>
  <si>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</si>
  <si>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</si>
  <si>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</si>
  <si>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</si>
  <si>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</si>
  <si>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</si>
  <si>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</si>
  <si>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</si>
  <si>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</si>
  <si>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</si>
  <si>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</si>
  <si>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SISTEMA PARA EL DESARROLLO INTEGRAL DE LA FAMILIA DEL MUNICIPIO DE SAN FELIPE, GTO.
ESTADO DE CAMBIOS EN LA SITUACIÓN FINANCIERA
Del 1 de Enero al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</si>
</sst>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tabSelected="1" zoomScale="130" zoomScaleNormal="130" zoomScaleSheetLayoutView="80" workbookViewId="0">
      <selection activeCell="D75" sqref="D75"/>
    </sheetView>
  </sheetViews>
  <sheetFormatPr baseColWidth="10" defaultColWidth="12" defaultRowHeight="10.199999999999999" x14ac:dyDescent="0.2"/>
  <cols>
    <col min="1" max="1" width="75.85546875" style="1" customWidth="1"/>
    <col min="2" max="2" width="25.85546875" style="1" customWidth="1"/>
    <col min="3" max="3" width="25.85546875" style="5" customWidth="1"/>
    <col min="4" max="16384" width="12" style="2"/>
  </cols>
  <sheetData>
    <row r="1" spans="1:3" ht="39.9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7122939.7699999996</v>
      </c>
      <c r="C3" s="17">
        <f>C4+C13</f>
        <v>1348562</v>
      </c>
    </row>
    <row r="4" spans="1:3" ht="12.75" customHeight="1" x14ac:dyDescent="0.2">
      <c r="A4" s="6" t="s">
        <v>7</v>
      </c>
      <c r="B4" s="16">
        <f>SUM(B5:B11)</f>
        <v>7122939.7699999996</v>
      </c>
      <c r="C4" s="17">
        <f>SUM(C5:C11)</f>
        <v>1044038.53</v>
      </c>
    </row>
    <row r="5" spans="1:3" x14ac:dyDescent="0.2">
      <c r="A5" s="9" t="s">
        <v>14</v>
      </c>
      <c r="B5" s="7">
        <v>0</v>
      </c>
      <c r="C5" s="8">
        <v>1044038.53</v>
      </c>
    </row>
    <row r="6" spans="1:3" x14ac:dyDescent="0.2">
      <c r="A6" s="9" t="s">
        <v>15</v>
      </c>
      <c r="B6" s="7">
        <v>13520.75</v>
      </c>
      <c r="C6" s="8">
        <v>0</v>
      </c>
    </row>
    <row r="7" spans="1:3" x14ac:dyDescent="0.2">
      <c r="A7" s="9" t="s">
        <v>16</v>
      </c>
      <c r="B7" s="7">
        <v>6491066.4199999999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618352.6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304523.46999999997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284133.46999999997</v>
      </c>
    </row>
    <row r="18" spans="1:3" x14ac:dyDescent="0.2">
      <c r="A18" s="9" t="s">
        <v>23</v>
      </c>
      <c r="B18" s="7">
        <v>0</v>
      </c>
      <c r="C18" s="8">
        <v>20390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190247.4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190247.4</v>
      </c>
    </row>
    <row r="26" spans="1:3" x14ac:dyDescent="0.2">
      <c r="A26" s="9" t="s">
        <v>28</v>
      </c>
      <c r="B26" s="7">
        <v>0</v>
      </c>
      <c r="C26" s="8">
        <v>190247.4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1096829.3799999999</v>
      </c>
      <c r="C43" s="23">
        <f>C44+C49+C56</f>
        <v>189893.33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4150</v>
      </c>
    </row>
    <row r="45" spans="1:3" x14ac:dyDescent="0.2">
      <c r="A45" s="9" t="s">
        <v>4</v>
      </c>
      <c r="B45" s="7">
        <v>0</v>
      </c>
      <c r="C45" s="8">
        <v>4150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1096829.3799999999</v>
      </c>
      <c r="C49" s="17">
        <f>SUM(C50:C54)</f>
        <v>185743.33</v>
      </c>
    </row>
    <row r="50" spans="1:3" x14ac:dyDescent="0.2">
      <c r="A50" s="9" t="s">
        <v>44</v>
      </c>
      <c r="B50" s="7">
        <v>1096829.3799999999</v>
      </c>
      <c r="C50" s="8">
        <v>0</v>
      </c>
    </row>
    <row r="51" spans="1:3" x14ac:dyDescent="0.2">
      <c r="A51" s="9" t="s">
        <v>45</v>
      </c>
      <c r="B51" s="7">
        <v>0</v>
      </c>
      <c r="C51" s="8">
        <v>185743.33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SM-DIF</cp:lastModifiedBy>
  <cp:lastPrinted>2017-12-15T19:17:38Z</cp:lastPrinted>
  <dcterms:created xsi:type="dcterms:W3CDTF">2012-12-11T20:26:08Z</dcterms:created>
  <dcterms:modified xsi:type="dcterms:W3CDTF">2020-01-31T17:21:50Z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